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행정업무\훈련시간표\"/>
    </mc:Choice>
  </mc:AlternateContent>
  <bookViews>
    <workbookView xWindow="0" yWindow="0" windowWidth="28800" windowHeight="12975"/>
  </bookViews>
  <sheets>
    <sheet name="2018년도 훈련운영계획 일정표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H22" i="1"/>
  <c r="H16" i="1"/>
  <c r="H14" i="1"/>
  <c r="H12" i="1"/>
  <c r="H10" i="1"/>
  <c r="H9" i="1"/>
  <c r="H8" i="1"/>
  <c r="H7" i="1"/>
  <c r="H6" i="1"/>
  <c r="H3" i="1"/>
</calcChain>
</file>

<file path=xl/sharedStrings.xml><?xml version="1.0" encoding="utf-8"?>
<sst xmlns="http://schemas.openxmlformats.org/spreadsheetml/2006/main" count="92" uniqueCount="67">
  <si>
    <t>NCS 직종
세분류</t>
  </si>
  <si>
    <t>과정명</t>
  </si>
  <si>
    <t>구분</t>
  </si>
  <si>
    <t>훈련
수준</t>
  </si>
  <si>
    <t>훈련
비용</t>
  </si>
  <si>
    <t>훈련
시간</t>
  </si>
  <si>
    <t>훈련
일수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</si>
  <si>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</si>
  <si>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</si>
  <si>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</si>
  <si>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</si>
  <si>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</si>
  <si>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</si>
  <si>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</si>
  <si>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</si>
  <si>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</si>
  <si>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</si>
  <si>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</si>
  <si>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</si>
  <si>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게임그래픽(원화) 전문가 양성과정</t>
  </si>
  <si>
    <t>게임프로그래밍 전문가 양성과정</t>
  </si>
  <si>
    <t>전자상거래(이베이,글로벌마켓) 양성과정</t>
    <phoneticPr fontId="19" type="noConversion"/>
  </si>
  <si>
    <t>게임콘텐츠(유니티를 활용한 2D,3D
게임프로그래밍)제작 실무자 양성과정</t>
    <phoneticPr fontId="19" type="noConversion"/>
  </si>
  <si>
    <t>빅데이터분석(Hadoop과 R 실무)
 실무자 양성과정</t>
    <phoneticPr fontId="19" type="noConversion"/>
  </si>
  <si>
    <t>NCS 전자상거래 (오픈마켓/쇼핑몰)
창업취업 원스톱 과정</t>
    <phoneticPr fontId="19" type="noConversion"/>
  </si>
  <si>
    <t>전자상거래 쇼핑몰(오픈마켓)
판매자 양성과정</t>
    <phoneticPr fontId="19" type="noConversion"/>
  </si>
  <si>
    <t>실업자(국기)</t>
    <phoneticPr fontId="19" type="noConversion"/>
  </si>
  <si>
    <t>실업자(일반)</t>
    <phoneticPr fontId="19" type="noConversion"/>
  </si>
  <si>
    <t>전자상거래(온라인쇼핑몰,오픈마켓)
인터넷마케팅 실무자 양성과정</t>
    <phoneticPr fontId="19" type="noConversion"/>
  </si>
  <si>
    <t>게임콘텐츠제작
(08030205)</t>
    <phoneticPr fontId="19" type="noConversion"/>
  </si>
  <si>
    <t>빅데이터 분석
(20010105)</t>
    <phoneticPr fontId="19" type="noConversion"/>
  </si>
  <si>
    <t>전자상거래
(10030102)</t>
    <phoneticPr fontId="19" type="noConversion"/>
  </si>
  <si>
    <t>만화콘텐츠제작
(08030207)</t>
    <phoneticPr fontId="19" type="noConversion"/>
  </si>
  <si>
    <t>R, Python, Hadoop 활용 빅데이터분석
 실무자 양성과정</t>
    <phoneticPr fontId="19" type="noConversion"/>
  </si>
  <si>
    <t>전자상거래(오픈마켓∙쇼핑몰) 창업취업
 원스톱 과정II</t>
    <phoneticPr fontId="19" type="noConversion"/>
  </si>
  <si>
    <t>광고 디자이너(만화,웹툰) 실무자 양성과정</t>
    <phoneticPr fontId="19" type="noConversion"/>
  </si>
  <si>
    <t>미개설</t>
    <phoneticPr fontId="19" type="noConversion"/>
  </si>
  <si>
    <t>2018년도 케이티엠직업전문학교 연간 훈련일정표</t>
    <phoneticPr fontId="19" type="noConversion"/>
  </si>
  <si>
    <t>4회차 (오전) - 김명길</t>
    <phoneticPr fontId="19" type="noConversion"/>
  </si>
  <si>
    <t>2회차 (오후) - 이경복</t>
    <phoneticPr fontId="19" type="noConversion"/>
  </si>
  <si>
    <t>1회차 (오전) - 김명길</t>
    <phoneticPr fontId="19" type="noConversion"/>
  </si>
  <si>
    <t>4회차 (오후) - 김남훈</t>
    <phoneticPr fontId="19" type="noConversion"/>
  </si>
  <si>
    <t>5회차 (오후) - 김남훈</t>
    <phoneticPr fontId="19" type="noConversion"/>
  </si>
  <si>
    <t>3회차 (오후) - 이경복
(유효기간 연장시 진행)</t>
    <phoneticPr fontId="19" type="noConversion"/>
  </si>
  <si>
    <t>원스톱 12회차 (오후) - 고은희</t>
    <phoneticPr fontId="19" type="noConversion"/>
  </si>
  <si>
    <t>2회차 (오전) - 임동조</t>
    <phoneticPr fontId="19" type="noConversion"/>
  </si>
  <si>
    <t>1회차 (오전) - 임동조</t>
    <phoneticPr fontId="19" type="noConversion"/>
  </si>
  <si>
    <t>원스톱 13회차 (오후) - 고은희</t>
    <phoneticPr fontId="19" type="noConversion"/>
  </si>
  <si>
    <t>2회차 (오전) - 권지현</t>
    <phoneticPr fontId="19" type="noConversion"/>
  </si>
  <si>
    <t>3회차 (오전) - 권지현</t>
    <phoneticPr fontId="19" type="noConversion"/>
  </si>
  <si>
    <t>4회차 (오전) - 권지현</t>
    <phoneticPr fontId="19" type="noConversion"/>
  </si>
  <si>
    <t>5회차 (오전) - 권지현</t>
    <phoneticPr fontId="19" type="noConversion"/>
  </si>
  <si>
    <t>3회차 (오전) - 고은희</t>
    <phoneticPr fontId="19" type="noConversion"/>
  </si>
  <si>
    <t>4회차 (오후) - 장용준</t>
    <phoneticPr fontId="19" type="noConversion"/>
  </si>
  <si>
    <t>2회차 (오전) - 장용준</t>
    <phoneticPr fontId="19" type="noConversion"/>
  </si>
  <si>
    <t>1회차 (오전) - 장용준</t>
    <phoneticPr fontId="19" type="noConversion"/>
  </si>
  <si>
    <t>4회차(오후)
강재호</t>
    <phoneticPr fontId="19" type="noConversion"/>
  </si>
  <si>
    <t>7회차 (오후) - 강재호</t>
    <phoneticPr fontId="19" type="noConversion"/>
  </si>
  <si>
    <t>5회차 (오후) - 최정민</t>
    <phoneticPr fontId="19" type="noConversion"/>
  </si>
  <si>
    <t>8회차 (오후) - 최정민</t>
    <phoneticPr fontId="19" type="noConversion"/>
  </si>
  <si>
    <t>6회차 (오전) - 이향경</t>
    <phoneticPr fontId="19" type="noConversion"/>
  </si>
  <si>
    <t>9회차 (오전) - 이향경</t>
    <phoneticPr fontId="19" type="noConversion"/>
  </si>
  <si>
    <t>3회차(주말)
이혜미</t>
    <phoneticPr fontId="19" type="noConversion"/>
  </si>
  <si>
    <t>3회차(주말) - 장용준</t>
    <phoneticPr fontId="19" type="noConversion"/>
  </si>
  <si>
    <t>4회차(주말) - 이혜미</t>
    <phoneticPr fontId="19" type="noConversion"/>
  </si>
  <si>
    <t>2회차(주말) - 장용준</t>
    <phoneticPr fontId="19" type="noConversion"/>
  </si>
  <si>
    <t>개설예정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</si>
</sst>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80" formatCode="0&quot;수&quot;&quot;준&quot;"/>
    <numFmt numFmtId="181" formatCode="0&quot;시&quot;&quot;간&quot;"/>
    <numFmt numFmtId="182" formatCode="0&quot;일&quot;"/>
    <numFmt numFmtId="183" formatCode="&quot;₩&quot;#,##0_);[Red]\(&quot;₩&quot;#,##0\)"/>
  </numFmts>
  <fonts count="2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u/>
      <sz val="8"/>
      <color rgb="FF666666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sz val="9"/>
      <color theme="1" tint="0.34998626667073579"/>
      <name val="맑은 고딕"/>
      <family val="3"/>
      <charset val="129"/>
      <scheme val="minor"/>
    </font>
    <font>
      <sz val="9"/>
      <color theme="1" tint="0.34998626667073579"/>
      <name val="맑은 고딕"/>
      <family val="2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 tint="0.34998626667073579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6" borderId="4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82">
    <xf numFmtId="0" fontId="0" fillId="0" borderId="0" xfId="0">
      <alignment vertical="center"/>
    </xf>
    <xf numFmtId="0" fontId="8" fillId="34" borderId="30" xfId="1" applyFont="1" applyFill="1" applyBorder="1" applyAlignment="1">
      <alignment horizontal="center" vertical="center"/>
    </xf>
    <xf numFmtId="0" fontId="8" fillId="34" borderId="31" xfId="1" applyFont="1" applyFill="1" applyBorder="1" applyAlignment="1">
      <alignment horizontal="center" vertical="center"/>
    </xf>
    <xf numFmtId="0" fontId="8" fillId="34" borderId="32" xfId="1" applyFont="1" applyFill="1" applyBorder="1" applyAlignment="1">
      <alignment horizontal="center" vertical="center" wrapText="1"/>
    </xf>
    <xf numFmtId="0" fontId="8" fillId="34" borderId="30" xfId="1" applyFont="1" applyFill="1" applyBorder="1" applyAlignment="1">
      <alignment horizontal="center" vertical="center" wrapText="1"/>
    </xf>
    <xf numFmtId="180" fontId="8" fillId="34" borderId="30" xfId="1" applyNumberFormat="1" applyFont="1" applyFill="1" applyBorder="1" applyAlignment="1">
      <alignment horizontal="center" vertical="center" wrapText="1"/>
    </xf>
    <xf numFmtId="182" fontId="8" fillId="34" borderId="30" xfId="1" applyNumberFormat="1" applyFont="1" applyFill="1" applyBorder="1" applyAlignment="1">
      <alignment horizontal="center" vertical="center" wrapText="1"/>
    </xf>
    <xf numFmtId="181" fontId="8" fillId="34" borderId="30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183" fontId="8" fillId="34" borderId="30" xfId="1" applyNumberFormat="1" applyFont="1" applyFill="1" applyBorder="1" applyAlignment="1">
      <alignment horizontal="center" vertical="center" wrapText="1"/>
    </xf>
    <xf numFmtId="183" fontId="0" fillId="0" borderId="0" xfId="0" applyNumberFormat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182" fontId="0" fillId="0" borderId="0" xfId="0" applyNumberFormat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1" fillId="33" borderId="12" xfId="0" applyFont="1" applyFill="1" applyBorder="1" applyAlignment="1">
      <alignment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25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21" fillId="35" borderId="11" xfId="0" applyFont="1" applyFill="1" applyBorder="1" applyAlignment="1">
      <alignment horizontal="center" vertical="center"/>
    </xf>
    <xf numFmtId="0" fontId="21" fillId="35" borderId="14" xfId="0" applyFont="1" applyFill="1" applyBorder="1" applyAlignment="1">
      <alignment horizontal="center" vertical="center"/>
    </xf>
    <xf numFmtId="0" fontId="21" fillId="35" borderId="16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22" fillId="33" borderId="20" xfId="0" applyFont="1" applyFill="1" applyBorder="1" applyAlignment="1">
      <alignment horizontal="center" vertical="center" wrapText="1"/>
    </xf>
    <xf numFmtId="0" fontId="24" fillId="33" borderId="20" xfId="0" applyFont="1" applyFill="1" applyBorder="1" applyAlignment="1">
      <alignment horizontal="center" vertical="center"/>
    </xf>
    <xf numFmtId="180" fontId="24" fillId="33" borderId="20" xfId="0" applyNumberFormat="1" applyFont="1" applyFill="1" applyBorder="1" applyAlignment="1">
      <alignment horizontal="center" vertical="center"/>
    </xf>
    <xf numFmtId="183" fontId="24" fillId="33" borderId="20" xfId="0" applyNumberFormat="1" applyFont="1" applyFill="1" applyBorder="1" applyAlignment="1">
      <alignment horizontal="center" vertical="center"/>
    </xf>
    <xf numFmtId="181" fontId="24" fillId="33" borderId="20" xfId="0" applyNumberFormat="1" applyFont="1" applyFill="1" applyBorder="1" applyAlignment="1">
      <alignment horizontal="center" vertical="center"/>
    </xf>
    <xf numFmtId="182" fontId="24" fillId="33" borderId="20" xfId="0" applyNumberFormat="1" applyFont="1" applyFill="1" applyBorder="1" applyAlignment="1">
      <alignment horizontal="center" vertical="center"/>
    </xf>
    <xf numFmtId="0" fontId="24" fillId="33" borderId="19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 wrapText="1"/>
    </xf>
    <xf numFmtId="0" fontId="22" fillId="33" borderId="45" xfId="0" applyFont="1" applyFill="1" applyBorder="1" applyAlignment="1">
      <alignment horizontal="center" vertical="center" wrapText="1"/>
    </xf>
    <xf numFmtId="0" fontId="24" fillId="33" borderId="45" xfId="0" applyFont="1" applyFill="1" applyBorder="1" applyAlignment="1">
      <alignment horizontal="center" vertical="center"/>
    </xf>
    <xf numFmtId="180" fontId="24" fillId="33" borderId="45" xfId="0" applyNumberFormat="1" applyFont="1" applyFill="1" applyBorder="1" applyAlignment="1">
      <alignment horizontal="center" vertical="center"/>
    </xf>
    <xf numFmtId="183" fontId="24" fillId="33" borderId="45" xfId="0" applyNumberFormat="1" applyFont="1" applyFill="1" applyBorder="1" applyAlignment="1">
      <alignment horizontal="center" vertical="center"/>
    </xf>
    <xf numFmtId="181" fontId="24" fillId="33" borderId="45" xfId="0" applyNumberFormat="1" applyFont="1" applyFill="1" applyBorder="1" applyAlignment="1">
      <alignment horizontal="center" vertical="center"/>
    </xf>
    <xf numFmtId="182" fontId="24" fillId="33" borderId="45" xfId="0" applyNumberFormat="1" applyFont="1" applyFill="1" applyBorder="1" applyAlignment="1">
      <alignment horizontal="center" vertical="center"/>
    </xf>
    <xf numFmtId="0" fontId="24" fillId="33" borderId="36" xfId="0" applyFont="1" applyFill="1" applyBorder="1" applyAlignment="1">
      <alignment horizontal="center" vertical="center"/>
    </xf>
    <xf numFmtId="0" fontId="24" fillId="33" borderId="39" xfId="0" applyFont="1" applyFill="1" applyBorder="1" applyAlignment="1">
      <alignment horizontal="center" vertical="center"/>
    </xf>
    <xf numFmtId="0" fontId="24" fillId="33" borderId="46" xfId="0" applyFont="1" applyFill="1" applyBorder="1" applyAlignment="1">
      <alignment horizontal="center" vertical="center"/>
    </xf>
    <xf numFmtId="0" fontId="21" fillId="35" borderId="36" xfId="0" applyFont="1" applyFill="1" applyBorder="1" applyAlignment="1">
      <alignment horizontal="center" vertical="center"/>
    </xf>
    <xf numFmtId="0" fontId="21" fillId="35" borderId="39" xfId="0" applyFont="1" applyFill="1" applyBorder="1" applyAlignment="1">
      <alignment horizontal="center" vertical="center"/>
    </xf>
    <xf numFmtId="0" fontId="21" fillId="35" borderId="37" xfId="0" applyFont="1" applyFill="1" applyBorder="1" applyAlignment="1">
      <alignment horizontal="center" vertical="center"/>
    </xf>
    <xf numFmtId="0" fontId="25" fillId="33" borderId="23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5" fillId="33" borderId="24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24" fillId="33" borderId="21" xfId="0" applyFont="1" applyFill="1" applyBorder="1" applyAlignment="1">
      <alignment horizontal="center" vertical="center"/>
    </xf>
    <xf numFmtId="180" fontId="24" fillId="33" borderId="21" xfId="0" applyNumberFormat="1" applyFont="1" applyFill="1" applyBorder="1" applyAlignment="1">
      <alignment horizontal="center" vertical="center"/>
    </xf>
    <xf numFmtId="183" fontId="24" fillId="33" borderId="21" xfId="0" applyNumberFormat="1" applyFont="1" applyFill="1" applyBorder="1" applyAlignment="1">
      <alignment horizontal="center" vertical="center"/>
    </xf>
    <xf numFmtId="181" fontId="24" fillId="33" borderId="21" xfId="0" applyNumberFormat="1" applyFont="1" applyFill="1" applyBorder="1" applyAlignment="1">
      <alignment horizontal="center" vertical="center"/>
    </xf>
    <xf numFmtId="182" fontId="24" fillId="33" borderId="21" xfId="0" applyNumberFormat="1" applyFont="1" applyFill="1" applyBorder="1" applyAlignment="1">
      <alignment horizontal="center" vertical="center"/>
    </xf>
    <xf numFmtId="0" fontId="21" fillId="33" borderId="26" xfId="0" applyFont="1" applyFill="1" applyBorder="1" applyAlignment="1">
      <alignment horizontal="center" vertical="center"/>
    </xf>
    <xf numFmtId="0" fontId="20" fillId="33" borderId="22" xfId="0" applyFont="1" applyFill="1" applyBorder="1" applyAlignment="1">
      <alignment horizontal="center" vertical="center"/>
    </xf>
    <xf numFmtId="0" fontId="20" fillId="33" borderId="33" xfId="0" applyFont="1" applyFill="1" applyBorder="1" applyAlignment="1">
      <alignment horizontal="center" vertical="center"/>
    </xf>
    <xf numFmtId="0" fontId="24" fillId="0" borderId="32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/>
    </xf>
    <xf numFmtId="180" fontId="24" fillId="0" borderId="30" xfId="0" applyNumberFormat="1" applyFont="1" applyBorder="1" applyAlignment="1">
      <alignment horizontal="center" vertical="center"/>
    </xf>
    <xf numFmtId="183" fontId="24" fillId="0" borderId="30" xfId="0" applyNumberFormat="1" applyFont="1" applyBorder="1" applyAlignment="1">
      <alignment horizontal="center" vertical="center"/>
    </xf>
    <xf numFmtId="181" fontId="24" fillId="0" borderId="30" xfId="0" applyNumberFormat="1" applyFont="1" applyBorder="1" applyAlignment="1">
      <alignment horizontal="center" vertical="center"/>
    </xf>
    <xf numFmtId="182" fontId="24" fillId="0" borderId="30" xfId="0" applyNumberFormat="1" applyFont="1" applyBorder="1" applyAlignment="1">
      <alignment horizontal="center" vertical="center"/>
    </xf>
    <xf numFmtId="0" fontId="21" fillId="35" borderId="47" xfId="0" applyFont="1" applyFill="1" applyBorder="1" applyAlignment="1">
      <alignment horizontal="center" vertical="center"/>
    </xf>
    <xf numFmtId="0" fontId="21" fillId="35" borderId="40" xfId="0" applyFont="1" applyFill="1" applyBorder="1" applyAlignment="1">
      <alignment horizontal="center" vertical="center"/>
    </xf>
    <xf numFmtId="0" fontId="21" fillId="35" borderId="48" xfId="0" applyFont="1" applyFill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4" fillId="33" borderId="32" xfId="0" applyFont="1" applyFill="1" applyBorder="1" applyAlignment="1">
      <alignment horizontal="center" vertical="center" wrapText="1"/>
    </xf>
    <xf numFmtId="0" fontId="22" fillId="33" borderId="30" xfId="0" applyFont="1" applyFill="1" applyBorder="1" applyAlignment="1">
      <alignment horizontal="center" vertical="center" wrapText="1"/>
    </xf>
    <xf numFmtId="0" fontId="24" fillId="33" borderId="30" xfId="0" applyFont="1" applyFill="1" applyBorder="1" applyAlignment="1">
      <alignment horizontal="center" vertical="center"/>
    </xf>
    <xf numFmtId="180" fontId="24" fillId="33" borderId="30" xfId="0" applyNumberFormat="1" applyFont="1" applyFill="1" applyBorder="1" applyAlignment="1">
      <alignment horizontal="center" vertical="center"/>
    </xf>
    <xf numFmtId="183" fontId="24" fillId="33" borderId="30" xfId="0" applyNumberFormat="1" applyFont="1" applyFill="1" applyBorder="1" applyAlignment="1">
      <alignment horizontal="center" vertical="center"/>
    </xf>
    <xf numFmtId="181" fontId="24" fillId="33" borderId="30" xfId="0" applyNumberFormat="1" applyFont="1" applyFill="1" applyBorder="1" applyAlignment="1">
      <alignment horizontal="center" vertical="center"/>
    </xf>
    <xf numFmtId="182" fontId="24" fillId="33" borderId="30" xfId="0" applyNumberFormat="1" applyFont="1" applyFill="1" applyBorder="1" applyAlignment="1">
      <alignment horizontal="center" vertical="center"/>
    </xf>
    <xf numFmtId="0" fontId="24" fillId="33" borderId="47" xfId="0" applyFont="1" applyFill="1" applyBorder="1" applyAlignment="1">
      <alignment horizontal="center" vertical="center"/>
    </xf>
    <xf numFmtId="0" fontId="24" fillId="33" borderId="40" xfId="0" applyFont="1" applyFill="1" applyBorder="1" applyAlignment="1">
      <alignment horizontal="center" vertical="center"/>
    </xf>
    <xf numFmtId="0" fontId="24" fillId="33" borderId="48" xfId="0" applyFont="1" applyFill="1" applyBorder="1" applyAlignment="1">
      <alignment horizontal="center" vertical="center"/>
    </xf>
    <xf numFmtId="0" fontId="20" fillId="33" borderId="47" xfId="0" applyFont="1" applyFill="1" applyBorder="1" applyAlignment="1">
      <alignment horizontal="center" vertical="center"/>
    </xf>
    <xf numFmtId="0" fontId="20" fillId="33" borderId="40" xfId="0" applyFont="1" applyFill="1" applyBorder="1" applyAlignment="1">
      <alignment horizontal="center" vertical="center"/>
    </xf>
    <xf numFmtId="0" fontId="20" fillId="33" borderId="41" xfId="0" applyFont="1" applyFill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1" fillId="35" borderId="41" xfId="0" applyFont="1" applyFill="1" applyBorder="1" applyAlignment="1">
      <alignment horizontal="center" vertical="center"/>
    </xf>
    <xf numFmtId="0" fontId="24" fillId="0" borderId="34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/>
    </xf>
    <xf numFmtId="180" fontId="24" fillId="0" borderId="43" xfId="0" applyNumberFormat="1" applyFont="1" applyBorder="1" applyAlignment="1">
      <alignment horizontal="center" vertical="center"/>
    </xf>
    <xf numFmtId="183" fontId="24" fillId="0" borderId="43" xfId="0" applyNumberFormat="1" applyFont="1" applyBorder="1" applyAlignment="1">
      <alignment horizontal="center" vertical="center"/>
    </xf>
    <xf numFmtId="181" fontId="24" fillId="0" borderId="43" xfId="0" applyNumberFormat="1" applyFont="1" applyBorder="1" applyAlignment="1">
      <alignment horizontal="center" vertical="center"/>
    </xf>
    <xf numFmtId="182" fontId="24" fillId="0" borderId="43" xfId="0" applyNumberFormat="1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1" fillId="0" borderId="46" xfId="0" applyFont="1" applyBorder="1" applyAlignment="1">
      <alignment vertical="center"/>
    </xf>
    <xf numFmtId="0" fontId="20" fillId="0" borderId="42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1" fillId="35" borderId="49" xfId="0" applyFont="1" applyFill="1" applyBorder="1" applyAlignment="1">
      <alignment horizontal="center" vertical="center"/>
    </xf>
    <xf numFmtId="0" fontId="21" fillId="35" borderId="42" xfId="0" applyFont="1" applyFill="1" applyBorder="1" applyAlignment="1">
      <alignment horizontal="center" vertical="center"/>
    </xf>
    <xf numFmtId="0" fontId="21" fillId="35" borderId="51" xfId="0" applyFont="1" applyFill="1" applyBorder="1" applyAlignment="1">
      <alignment horizontal="center" vertical="center"/>
    </xf>
    <xf numFmtId="0" fontId="24" fillId="0" borderId="35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/>
    </xf>
    <xf numFmtId="180" fontId="24" fillId="0" borderId="52" xfId="0" applyNumberFormat="1" applyFont="1" applyBorder="1" applyAlignment="1">
      <alignment horizontal="center" vertical="center"/>
    </xf>
    <xf numFmtId="183" fontId="24" fillId="0" borderId="52" xfId="0" applyNumberFormat="1" applyFont="1" applyBorder="1" applyAlignment="1">
      <alignment horizontal="center" vertical="center"/>
    </xf>
    <xf numFmtId="181" fontId="24" fillId="0" borderId="52" xfId="0" applyNumberFormat="1" applyFont="1" applyBorder="1" applyAlignment="1">
      <alignment horizontal="center" vertical="center"/>
    </xf>
    <xf numFmtId="182" fontId="24" fillId="0" borderId="52" xfId="0" applyNumberFormat="1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1" fillId="0" borderId="26" xfId="0" applyFont="1" applyBorder="1" applyAlignment="1">
      <alignment vertical="center"/>
    </xf>
    <xf numFmtId="0" fontId="20" fillId="0" borderId="2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1" fillId="35" borderId="38" xfId="0" applyFont="1" applyFill="1" applyBorder="1" applyAlignment="1">
      <alignment horizontal="center" vertical="center"/>
    </xf>
    <xf numFmtId="0" fontId="21" fillId="35" borderId="22" xfId="0" applyFont="1" applyFill="1" applyBorder="1" applyAlignment="1">
      <alignment horizontal="center" vertical="center"/>
    </xf>
    <xf numFmtId="0" fontId="21" fillId="35" borderId="33" xfId="0" applyFont="1" applyFill="1" applyBorder="1" applyAlignment="1">
      <alignment horizontal="center" vertical="center"/>
    </xf>
    <xf numFmtId="0" fontId="24" fillId="33" borderId="34" xfId="0" applyFont="1" applyFill="1" applyBorder="1" applyAlignment="1">
      <alignment horizontal="center" vertical="center" wrapText="1"/>
    </xf>
    <xf numFmtId="0" fontId="22" fillId="33" borderId="43" xfId="0" applyFont="1" applyFill="1" applyBorder="1" applyAlignment="1">
      <alignment horizontal="center" vertical="center" wrapText="1"/>
    </xf>
    <xf numFmtId="0" fontId="24" fillId="33" borderId="43" xfId="0" applyFont="1" applyFill="1" applyBorder="1" applyAlignment="1">
      <alignment horizontal="center" vertical="center"/>
    </xf>
    <xf numFmtId="180" fontId="24" fillId="33" borderId="43" xfId="0" applyNumberFormat="1" applyFont="1" applyFill="1" applyBorder="1" applyAlignment="1">
      <alignment horizontal="center" vertical="center"/>
    </xf>
    <xf numFmtId="183" fontId="24" fillId="33" borderId="43" xfId="0" applyNumberFormat="1" applyFont="1" applyFill="1" applyBorder="1" applyAlignment="1">
      <alignment horizontal="center" vertical="center"/>
    </xf>
    <xf numFmtId="181" fontId="24" fillId="33" borderId="43" xfId="0" applyNumberFormat="1" applyFont="1" applyFill="1" applyBorder="1" applyAlignment="1">
      <alignment horizontal="center" vertical="center"/>
    </xf>
    <xf numFmtId="182" fontId="24" fillId="33" borderId="43" xfId="0" applyNumberFormat="1" applyFont="1" applyFill="1" applyBorder="1" applyAlignment="1">
      <alignment horizontal="center" vertical="center"/>
    </xf>
    <xf numFmtId="0" fontId="20" fillId="33" borderId="36" xfId="0" applyFont="1" applyFill="1" applyBorder="1" applyAlignment="1">
      <alignment horizontal="center" vertical="center"/>
    </xf>
    <xf numFmtId="0" fontId="20" fillId="33" borderId="39" xfId="0" applyFont="1" applyFill="1" applyBorder="1" applyAlignment="1">
      <alignment horizontal="center" vertical="center"/>
    </xf>
    <xf numFmtId="0" fontId="20" fillId="33" borderId="46" xfId="0" applyFont="1" applyFill="1" applyBorder="1" applyAlignment="1">
      <alignment horizontal="center" vertical="center"/>
    </xf>
    <xf numFmtId="0" fontId="20" fillId="33" borderId="37" xfId="0" applyFont="1" applyFill="1" applyBorder="1" applyAlignment="1">
      <alignment horizontal="center" vertical="center"/>
    </xf>
    <xf numFmtId="0" fontId="24" fillId="33" borderId="35" xfId="0" applyFont="1" applyFill="1" applyBorder="1" applyAlignment="1">
      <alignment horizontal="center" vertical="center" wrapText="1"/>
    </xf>
    <xf numFmtId="0" fontId="22" fillId="33" borderId="52" xfId="0" applyFont="1" applyFill="1" applyBorder="1" applyAlignment="1">
      <alignment horizontal="center" vertical="center" wrapText="1"/>
    </xf>
    <xf numFmtId="0" fontId="24" fillId="33" borderId="52" xfId="0" applyFont="1" applyFill="1" applyBorder="1" applyAlignment="1">
      <alignment horizontal="center" vertical="center"/>
    </xf>
    <xf numFmtId="180" fontId="24" fillId="33" borderId="52" xfId="0" applyNumberFormat="1" applyFont="1" applyFill="1" applyBorder="1" applyAlignment="1">
      <alignment horizontal="center" vertical="center"/>
    </xf>
    <xf numFmtId="183" fontId="24" fillId="33" borderId="52" xfId="0" applyNumberFormat="1" applyFont="1" applyFill="1" applyBorder="1" applyAlignment="1">
      <alignment horizontal="center" vertical="center"/>
    </xf>
    <xf numFmtId="181" fontId="24" fillId="33" borderId="52" xfId="0" applyNumberFormat="1" applyFont="1" applyFill="1" applyBorder="1" applyAlignment="1">
      <alignment horizontal="center" vertical="center"/>
    </xf>
    <xf numFmtId="182" fontId="24" fillId="33" borderId="52" xfId="0" applyNumberFormat="1" applyFont="1" applyFill="1" applyBorder="1" applyAlignment="1">
      <alignment horizontal="center" vertical="center"/>
    </xf>
    <xf numFmtId="0" fontId="21" fillId="35" borderId="26" xfId="0" applyFont="1" applyFill="1" applyBorder="1" applyAlignment="1">
      <alignment horizontal="center" vertical="center"/>
    </xf>
    <xf numFmtId="0" fontId="21" fillId="35" borderId="27" xfId="0" applyFont="1" applyFill="1" applyBorder="1" applyAlignment="1">
      <alignment horizontal="center" vertical="center"/>
    </xf>
    <xf numFmtId="0" fontId="21" fillId="35" borderId="28" xfId="0" applyFont="1" applyFill="1" applyBorder="1" applyAlignment="1">
      <alignment horizontal="center" vertical="center"/>
    </xf>
    <xf numFmtId="0" fontId="20" fillId="33" borderId="26" xfId="0" applyFont="1" applyFill="1" applyBorder="1" applyAlignment="1">
      <alignment horizontal="center" vertical="center"/>
    </xf>
    <xf numFmtId="0" fontId="20" fillId="33" borderId="27" xfId="0" applyFont="1" applyFill="1" applyBorder="1" applyAlignment="1">
      <alignment horizontal="center" vertical="center"/>
    </xf>
    <xf numFmtId="0" fontId="20" fillId="33" borderId="29" xfId="0" applyFont="1" applyFill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4" fillId="33" borderId="44" xfId="0" applyFont="1" applyFill="1" applyBorder="1" applyAlignment="1">
      <alignment horizontal="center" vertical="center" wrapText="1"/>
    </xf>
    <xf numFmtId="0" fontId="24" fillId="33" borderId="49" xfId="0" applyFont="1" applyFill="1" applyBorder="1" applyAlignment="1">
      <alignment horizontal="center" vertical="center" wrapText="1"/>
    </xf>
    <xf numFmtId="0" fontId="21" fillId="33" borderId="46" xfId="0" applyFont="1" applyFill="1" applyBorder="1" applyAlignment="1">
      <alignment horizontal="center" vertical="center"/>
    </xf>
    <xf numFmtId="0" fontId="20" fillId="33" borderId="49" xfId="0" applyFont="1" applyFill="1" applyBorder="1" applyAlignment="1">
      <alignment horizontal="center" vertical="center"/>
    </xf>
    <xf numFmtId="0" fontId="20" fillId="33" borderId="42" xfId="0" applyFont="1" applyFill="1" applyBorder="1" applyAlignment="1">
      <alignment horizontal="center" vertical="center"/>
    </xf>
    <xf numFmtId="0" fontId="20" fillId="33" borderId="50" xfId="0" applyFont="1" applyFill="1" applyBorder="1" applyAlignment="1">
      <alignment horizontal="center" vertical="center"/>
    </xf>
    <xf numFmtId="0" fontId="24" fillId="33" borderId="23" xfId="0" applyFont="1" applyFill="1" applyBorder="1" applyAlignment="1">
      <alignment horizontal="center" vertical="center" wrapText="1"/>
    </xf>
    <xf numFmtId="0" fontId="21" fillId="35" borderId="18" xfId="0" applyFont="1" applyFill="1" applyBorder="1" applyAlignment="1">
      <alignment horizontal="center" vertical="center"/>
    </xf>
    <xf numFmtId="0" fontId="21" fillId="35" borderId="13" xfId="0" applyFont="1" applyFill="1" applyBorder="1" applyAlignment="1">
      <alignment horizontal="center" vertical="center"/>
    </xf>
    <xf numFmtId="0" fontId="24" fillId="33" borderId="24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/>
    </xf>
    <xf numFmtId="0" fontId="24" fillId="33" borderId="22" xfId="0" applyFont="1" applyFill="1" applyBorder="1" applyAlignment="1">
      <alignment horizontal="center" vertical="center"/>
    </xf>
    <xf numFmtId="0" fontId="24" fillId="33" borderId="53" xfId="0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20" fillId="33" borderId="53" xfId="0" applyFont="1" applyFill="1" applyBorder="1" applyAlignment="1">
      <alignment horizontal="center" vertical="center"/>
    </xf>
    <xf numFmtId="0" fontId="24" fillId="0" borderId="43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/>
    </xf>
    <xf numFmtId="0" fontId="24" fillId="33" borderId="49" xfId="0" applyFont="1" applyFill="1" applyBorder="1" applyAlignment="1">
      <alignment horizontal="center" vertical="center"/>
    </xf>
    <xf numFmtId="0" fontId="24" fillId="33" borderId="42" xfId="0" applyFont="1" applyFill="1" applyBorder="1" applyAlignment="1">
      <alignment horizontal="center" vertical="center"/>
    </xf>
    <xf numFmtId="0" fontId="20" fillId="35" borderId="42" xfId="0" applyFont="1" applyFill="1" applyBorder="1" applyAlignment="1">
      <alignment horizontal="center" vertical="center"/>
    </xf>
    <xf numFmtId="0" fontId="20" fillId="35" borderId="51" xfId="0" applyFont="1" applyFill="1" applyBorder="1" applyAlignment="1">
      <alignment horizontal="center" vertical="center"/>
    </xf>
    <xf numFmtId="0" fontId="20" fillId="35" borderId="22" xfId="0" applyFont="1" applyFill="1" applyBorder="1" applyAlignment="1">
      <alignment horizontal="center" vertical="center"/>
    </xf>
    <xf numFmtId="0" fontId="20" fillId="35" borderId="33" xfId="0" applyFont="1" applyFill="1" applyBorder="1" applyAlignment="1">
      <alignment horizontal="center" vertical="center"/>
    </xf>
  </cellXfs>
  <cellStyles count="45">
    <cellStyle name="20% - 강조색1 2" xfId="2"/>
    <cellStyle name="20% - 강조색2 2" xfId="3"/>
    <cellStyle name="20% - 강조색3 2" xfId="4"/>
    <cellStyle name="20% - 강조색4 2" xfId="5"/>
    <cellStyle name="20% - 강조색5 2" xfId="6"/>
    <cellStyle name="20% - 강조색6 2" xfId="7"/>
    <cellStyle name="40% - 강조색1 2" xfId="8"/>
    <cellStyle name="40% - 강조색2 2" xfId="9"/>
    <cellStyle name="40% - 강조색3 2" xfId="10"/>
    <cellStyle name="40% - 강조색4 2" xfId="11"/>
    <cellStyle name="40% - 강조색5 2" xfId="12"/>
    <cellStyle name="40% - 강조색6 2" xfId="13"/>
    <cellStyle name="60% - 강조색1 2" xfId="14"/>
    <cellStyle name="60% - 강조색2 2" xfId="15"/>
    <cellStyle name="60% - 강조색3 2" xfId="16"/>
    <cellStyle name="60% - 강조색4 2" xfId="17"/>
    <cellStyle name="60% - 강조색5 2" xfId="18"/>
    <cellStyle name="60% - 강조색6 2" xfId="19"/>
    <cellStyle name="강조색1 2" xfId="20"/>
    <cellStyle name="강조색2 2" xfId="21"/>
    <cellStyle name="강조색3 2" xfId="22"/>
    <cellStyle name="강조색4 2" xfId="23"/>
    <cellStyle name="강조색5 2" xfId="24"/>
    <cellStyle name="강조색6 2" xfId="25"/>
    <cellStyle name="경고문 2" xfId="26"/>
    <cellStyle name="계산 2" xfId="27"/>
    <cellStyle name="나쁨 2" xfId="28"/>
    <cellStyle name="메모 2" xfId="29"/>
    <cellStyle name="보통 2" xfId="30"/>
    <cellStyle name="설명 텍스트 2" xfId="31"/>
    <cellStyle name="셀 확인 2" xfId="32"/>
    <cellStyle name="연결된 셀 2" xfId="33"/>
    <cellStyle name="열어 본 하이퍼링크" xfId="34" builtinId="9" customBuiltin="1"/>
    <cellStyle name="요약 2" xfId="35"/>
    <cellStyle name="입력 2" xfId="36"/>
    <cellStyle name="제목 1 2" xfId="38"/>
    <cellStyle name="제목 2 2" xfId="39"/>
    <cellStyle name="제목 3 2" xfId="40"/>
    <cellStyle name="제목 4 2" xfId="41"/>
    <cellStyle name="제목 5" xfId="37"/>
    <cellStyle name="좋음 2" xfId="42"/>
    <cellStyle name="출력 2" xfId="43"/>
    <cellStyle name="표준" xfId="0" builtinId="0"/>
    <cellStyle name="표준 2" xfId="1"/>
    <cellStyle name="하이퍼링크" xfId="44" builtinId="8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5"/>
  <sheetViews>
    <sheetView showGridLines="0" tabSelected="1" zoomScaleNormal="100" workbookViewId="0">
      <pane ySplit="2" topLeftCell="A3" activePane="bottomLeft" state="frozen"/>
      <selection pane="bottomLeft" activeCell="B3" sqref="B3:B5"/>
    </sheetView>
  </sheetViews>
  <sheetFormatPr defaultRowHeight="16.5" x14ac:dyDescent="0.3"/>
  <cols>
    <col min="1" max="1" width="3" customWidth="1"/>
    <col min="2" max="2" width="12.25" style="8" bestFit="1" customWidth="1"/>
    <col min="3" max="3" width="32.5" style="10" customWidth="1"/>
    <col min="4" max="4" width="10" style="8" bestFit="1" customWidth="1"/>
    <col min="5" max="5" width="5.5" style="13" bestFit="1" customWidth="1"/>
    <col min="6" max="6" width="10" style="12" bestFit="1" customWidth="1"/>
    <col min="7" max="7" width="7.125" style="14" bestFit="1" customWidth="1"/>
    <col min="8" max="8" width="5.625" style="15" bestFit="1" customWidth="1"/>
    <col min="9" max="20" width="10.625" style="8" customWidth="1"/>
  </cols>
  <sheetData>
    <row r="1" spans="2:20" ht="34.5" thickBot="1" x14ac:dyDescent="0.35">
      <c r="B1" s="16" t="s">
        <v>37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2:20" ht="33.75" thickBot="1" x14ac:dyDescent="0.35">
      <c r="B2" s="3" t="s">
        <v>0</v>
      </c>
      <c r="C2" s="4" t="s">
        <v>1</v>
      </c>
      <c r="D2" s="1" t="s">
        <v>2</v>
      </c>
      <c r="E2" s="5" t="s">
        <v>3</v>
      </c>
      <c r="F2" s="11" t="s">
        <v>4</v>
      </c>
      <c r="G2" s="7" t="s">
        <v>5</v>
      </c>
      <c r="H2" s="6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2" t="s">
        <v>18</v>
      </c>
    </row>
    <row r="3" spans="2:20" ht="30" customHeight="1" x14ac:dyDescent="0.3">
      <c r="B3" s="42" t="s">
        <v>29</v>
      </c>
      <c r="C3" s="43" t="s">
        <v>22</v>
      </c>
      <c r="D3" s="44" t="s">
        <v>26</v>
      </c>
      <c r="E3" s="45">
        <v>5</v>
      </c>
      <c r="F3" s="46">
        <v>5562900</v>
      </c>
      <c r="G3" s="47">
        <v>900</v>
      </c>
      <c r="H3" s="48">
        <f>G3/5</f>
        <v>180</v>
      </c>
      <c r="I3" s="49" t="s">
        <v>40</v>
      </c>
      <c r="J3" s="50"/>
      <c r="K3" s="50"/>
      <c r="L3" s="50"/>
      <c r="M3" s="50"/>
      <c r="N3" s="50"/>
      <c r="O3" s="51"/>
      <c r="P3" s="52" t="s">
        <v>66</v>
      </c>
      <c r="Q3" s="53"/>
      <c r="R3" s="53"/>
      <c r="S3" s="53"/>
      <c r="T3" s="54"/>
    </row>
    <row r="4" spans="2:20" s="9" customFormat="1" ht="24.95" customHeight="1" x14ac:dyDescent="0.3">
      <c r="B4" s="55"/>
      <c r="C4" s="28"/>
      <c r="D4" s="29"/>
      <c r="E4" s="30"/>
      <c r="F4" s="31"/>
      <c r="G4" s="32"/>
      <c r="H4" s="33"/>
      <c r="I4" s="29" t="s">
        <v>39</v>
      </c>
      <c r="J4" s="29"/>
      <c r="K4" s="29"/>
      <c r="L4" s="29"/>
      <c r="M4" s="29"/>
      <c r="N4" s="29"/>
      <c r="O4" s="29"/>
      <c r="P4" s="29"/>
      <c r="Q4" s="35"/>
      <c r="R4" s="17"/>
      <c r="S4" s="27" t="s">
        <v>43</v>
      </c>
      <c r="T4" s="56"/>
    </row>
    <row r="5" spans="2:20" s="9" customFormat="1" ht="24.95" customHeight="1" thickBot="1" x14ac:dyDescent="0.35">
      <c r="B5" s="57"/>
      <c r="C5" s="58"/>
      <c r="D5" s="59"/>
      <c r="E5" s="60"/>
      <c r="F5" s="61"/>
      <c r="G5" s="62"/>
      <c r="H5" s="63"/>
      <c r="I5" s="59"/>
      <c r="J5" s="59"/>
      <c r="K5" s="59"/>
      <c r="L5" s="59"/>
      <c r="M5" s="59"/>
      <c r="N5" s="59"/>
      <c r="O5" s="59"/>
      <c r="P5" s="59"/>
      <c r="Q5" s="59"/>
      <c r="R5" s="64"/>
      <c r="S5" s="65"/>
      <c r="T5" s="66"/>
    </row>
    <row r="6" spans="2:20" ht="30" customHeight="1" thickBot="1" x14ac:dyDescent="0.35">
      <c r="B6" s="67" t="s">
        <v>29</v>
      </c>
      <c r="C6" s="68" t="s">
        <v>20</v>
      </c>
      <c r="D6" s="69" t="s">
        <v>26</v>
      </c>
      <c r="E6" s="70">
        <v>5</v>
      </c>
      <c r="F6" s="71">
        <v>4326700</v>
      </c>
      <c r="G6" s="72">
        <v>700</v>
      </c>
      <c r="H6" s="73">
        <f>G6/5</f>
        <v>140</v>
      </c>
      <c r="I6" s="74" t="s">
        <v>36</v>
      </c>
      <c r="J6" s="75"/>
      <c r="K6" s="75"/>
      <c r="L6" s="75"/>
      <c r="M6" s="75"/>
      <c r="N6" s="76"/>
      <c r="O6" s="77" t="s">
        <v>38</v>
      </c>
      <c r="P6" s="78"/>
      <c r="Q6" s="78"/>
      <c r="R6" s="78"/>
      <c r="S6" s="78"/>
      <c r="T6" s="79"/>
    </row>
    <row r="7" spans="2:20" ht="30" customHeight="1" thickBot="1" x14ac:dyDescent="0.35">
      <c r="B7" s="80" t="s">
        <v>29</v>
      </c>
      <c r="C7" s="81" t="s">
        <v>19</v>
      </c>
      <c r="D7" s="82" t="s">
        <v>26</v>
      </c>
      <c r="E7" s="83">
        <v>5</v>
      </c>
      <c r="F7" s="84">
        <v>3708600</v>
      </c>
      <c r="G7" s="85">
        <v>600</v>
      </c>
      <c r="H7" s="86">
        <f t="shared" ref="H7:H16" si="0">G7/5</f>
        <v>120</v>
      </c>
      <c r="I7" s="87" t="s">
        <v>41</v>
      </c>
      <c r="J7" s="88"/>
      <c r="K7" s="88"/>
      <c r="L7" s="88"/>
      <c r="M7" s="88"/>
      <c r="N7" s="89"/>
      <c r="O7" s="90" t="s">
        <v>42</v>
      </c>
      <c r="P7" s="91"/>
      <c r="Q7" s="91"/>
      <c r="R7" s="91"/>
      <c r="S7" s="91"/>
      <c r="T7" s="92"/>
    </row>
    <row r="8" spans="2:20" ht="24.95" customHeight="1" thickBot="1" x14ac:dyDescent="0.35">
      <c r="B8" s="67" t="s">
        <v>30</v>
      </c>
      <c r="C8" s="68" t="s">
        <v>23</v>
      </c>
      <c r="D8" s="69" t="s">
        <v>26</v>
      </c>
      <c r="E8" s="70">
        <v>6</v>
      </c>
      <c r="F8" s="71">
        <v>4614120</v>
      </c>
      <c r="G8" s="72">
        <v>630</v>
      </c>
      <c r="H8" s="73">
        <f t="shared" si="0"/>
        <v>126</v>
      </c>
      <c r="I8" s="93" t="s">
        <v>45</v>
      </c>
      <c r="J8" s="94"/>
      <c r="K8" s="94"/>
      <c r="L8" s="94"/>
      <c r="M8" s="94"/>
      <c r="N8" s="94"/>
      <c r="O8" s="95"/>
      <c r="P8" s="74" t="s">
        <v>66</v>
      </c>
      <c r="Q8" s="75"/>
      <c r="R8" s="75"/>
      <c r="S8" s="75"/>
      <c r="T8" s="96"/>
    </row>
    <row r="9" spans="2:20" ht="24.95" customHeight="1" thickBot="1" x14ac:dyDescent="0.35">
      <c r="B9" s="80" t="s">
        <v>30</v>
      </c>
      <c r="C9" s="81" t="s">
        <v>33</v>
      </c>
      <c r="D9" s="82" t="s">
        <v>26</v>
      </c>
      <c r="E9" s="83">
        <v>6</v>
      </c>
      <c r="F9" s="84">
        <v>5258630</v>
      </c>
      <c r="G9" s="85">
        <v>718</v>
      </c>
      <c r="H9" s="86">
        <f t="shared" si="0"/>
        <v>143.6</v>
      </c>
      <c r="I9" s="74" t="s">
        <v>36</v>
      </c>
      <c r="J9" s="75"/>
      <c r="K9" s="75"/>
      <c r="L9" s="75"/>
      <c r="M9" s="75"/>
      <c r="N9" s="76"/>
      <c r="O9" s="90" t="s">
        <v>46</v>
      </c>
      <c r="P9" s="91"/>
      <c r="Q9" s="91"/>
      <c r="R9" s="91"/>
      <c r="S9" s="91"/>
      <c r="T9" s="92"/>
    </row>
    <row r="10" spans="2:20" ht="24.95" customHeight="1" x14ac:dyDescent="0.3">
      <c r="B10" s="97" t="s">
        <v>31</v>
      </c>
      <c r="C10" s="98" t="s">
        <v>24</v>
      </c>
      <c r="D10" s="99" t="s">
        <v>27</v>
      </c>
      <c r="E10" s="100">
        <v>3</v>
      </c>
      <c r="F10" s="101">
        <v>2485440</v>
      </c>
      <c r="G10" s="102">
        <v>360</v>
      </c>
      <c r="H10" s="103">
        <f t="shared" si="0"/>
        <v>72</v>
      </c>
      <c r="I10" s="104" t="s">
        <v>44</v>
      </c>
      <c r="J10" s="105"/>
      <c r="K10" s="105"/>
      <c r="L10" s="106"/>
      <c r="M10" s="107" t="s">
        <v>47</v>
      </c>
      <c r="N10" s="107"/>
      <c r="O10" s="107"/>
      <c r="P10" s="108"/>
      <c r="Q10" s="109" t="s">
        <v>66</v>
      </c>
      <c r="R10" s="110"/>
      <c r="S10" s="110"/>
      <c r="T10" s="111"/>
    </row>
    <row r="11" spans="2:20" s="9" customFormat="1" ht="24.95" customHeight="1" thickBot="1" x14ac:dyDescent="0.35">
      <c r="B11" s="112"/>
      <c r="C11" s="113"/>
      <c r="D11" s="114"/>
      <c r="E11" s="115"/>
      <c r="F11" s="116"/>
      <c r="G11" s="117"/>
      <c r="H11" s="118"/>
      <c r="I11" s="119"/>
      <c r="J11" s="120"/>
      <c r="K11" s="120"/>
      <c r="L11" s="121"/>
      <c r="M11" s="122"/>
      <c r="N11" s="122"/>
      <c r="O11" s="122"/>
      <c r="P11" s="123"/>
      <c r="Q11" s="124"/>
      <c r="R11" s="125"/>
      <c r="S11" s="125"/>
      <c r="T11" s="126"/>
    </row>
    <row r="12" spans="2:20" ht="24.95" customHeight="1" x14ac:dyDescent="0.3">
      <c r="B12" s="127" t="s">
        <v>31</v>
      </c>
      <c r="C12" s="128" t="s">
        <v>34</v>
      </c>
      <c r="D12" s="129" t="s">
        <v>27</v>
      </c>
      <c r="E12" s="130">
        <v>5</v>
      </c>
      <c r="F12" s="131">
        <v>2609710</v>
      </c>
      <c r="G12" s="132">
        <v>378</v>
      </c>
      <c r="H12" s="133">
        <f t="shared" si="0"/>
        <v>75.599999999999994</v>
      </c>
      <c r="I12" s="134" t="s">
        <v>55</v>
      </c>
      <c r="J12" s="135"/>
      <c r="K12" s="135"/>
      <c r="L12" s="135"/>
      <c r="M12" s="136"/>
      <c r="N12" s="134" t="s">
        <v>54</v>
      </c>
      <c r="O12" s="135"/>
      <c r="P12" s="135"/>
      <c r="Q12" s="135"/>
      <c r="R12" s="136"/>
      <c r="S12" s="134" t="s">
        <v>53</v>
      </c>
      <c r="T12" s="137"/>
    </row>
    <row r="13" spans="2:20" s="9" customFormat="1" ht="24.95" customHeight="1" thickBot="1" x14ac:dyDescent="0.35">
      <c r="B13" s="138"/>
      <c r="C13" s="139"/>
      <c r="D13" s="140"/>
      <c r="E13" s="141"/>
      <c r="F13" s="142"/>
      <c r="G13" s="143"/>
      <c r="H13" s="144"/>
      <c r="I13" s="145" t="s">
        <v>36</v>
      </c>
      <c r="J13" s="146"/>
      <c r="K13" s="146"/>
      <c r="L13" s="146"/>
      <c r="M13" s="146"/>
      <c r="N13" s="146"/>
      <c r="O13" s="147"/>
      <c r="P13" s="148" t="s">
        <v>52</v>
      </c>
      <c r="Q13" s="149"/>
      <c r="R13" s="149"/>
      <c r="S13" s="149"/>
      <c r="T13" s="150"/>
    </row>
    <row r="14" spans="2:20" ht="24.95" customHeight="1" x14ac:dyDescent="0.3">
      <c r="B14" s="97" t="s">
        <v>31</v>
      </c>
      <c r="C14" s="98" t="s">
        <v>25</v>
      </c>
      <c r="D14" s="99" t="s">
        <v>27</v>
      </c>
      <c r="E14" s="100">
        <v>4</v>
      </c>
      <c r="F14" s="101">
        <v>1656960</v>
      </c>
      <c r="G14" s="102">
        <v>240</v>
      </c>
      <c r="H14" s="103">
        <f t="shared" si="0"/>
        <v>48</v>
      </c>
      <c r="I14" s="104" t="s">
        <v>48</v>
      </c>
      <c r="J14" s="105"/>
      <c r="K14" s="151"/>
      <c r="L14" s="152" t="s">
        <v>49</v>
      </c>
      <c r="M14" s="107"/>
      <c r="N14" s="153"/>
      <c r="O14" s="152" t="s">
        <v>50</v>
      </c>
      <c r="P14" s="107"/>
      <c r="Q14" s="153"/>
      <c r="R14" s="152" t="s">
        <v>51</v>
      </c>
      <c r="S14" s="107"/>
      <c r="T14" s="154"/>
    </row>
    <row r="15" spans="2:20" s="9" customFormat="1" ht="24.95" customHeight="1" thickBot="1" x14ac:dyDescent="0.35">
      <c r="B15" s="112"/>
      <c r="C15" s="113"/>
      <c r="D15" s="114"/>
      <c r="E15" s="115"/>
      <c r="F15" s="116"/>
      <c r="G15" s="117"/>
      <c r="H15" s="118"/>
      <c r="I15" s="119"/>
      <c r="J15" s="155"/>
      <c r="K15" s="156"/>
      <c r="L15" s="122"/>
      <c r="M15" s="123"/>
      <c r="N15" s="157"/>
      <c r="O15" s="122"/>
      <c r="P15" s="123"/>
      <c r="Q15" s="157"/>
      <c r="R15" s="122"/>
      <c r="S15" s="122"/>
      <c r="T15" s="158"/>
    </row>
    <row r="16" spans="2:20" ht="24.95" customHeight="1" x14ac:dyDescent="0.3">
      <c r="B16" s="159" t="s">
        <v>32</v>
      </c>
      <c r="C16" s="43" t="s">
        <v>35</v>
      </c>
      <c r="D16" s="44" t="s">
        <v>27</v>
      </c>
      <c r="E16" s="45">
        <v>5</v>
      </c>
      <c r="F16" s="46">
        <v>3090500</v>
      </c>
      <c r="G16" s="47">
        <v>500</v>
      </c>
      <c r="H16" s="48">
        <f t="shared" si="0"/>
        <v>100</v>
      </c>
      <c r="I16" s="160" t="s">
        <v>56</v>
      </c>
      <c r="J16" s="161"/>
      <c r="K16" s="162" t="s">
        <v>57</v>
      </c>
      <c r="L16" s="163"/>
      <c r="M16" s="163"/>
      <c r="N16" s="163"/>
      <c r="O16" s="164"/>
      <c r="P16" s="109" t="s">
        <v>66</v>
      </c>
      <c r="Q16" s="110"/>
      <c r="R16" s="110"/>
      <c r="S16" s="110"/>
      <c r="T16" s="111"/>
    </row>
    <row r="17" spans="2:20" s="9" customFormat="1" ht="24.95" customHeight="1" x14ac:dyDescent="0.3">
      <c r="B17" s="165"/>
      <c r="C17" s="28"/>
      <c r="D17" s="29"/>
      <c r="E17" s="30"/>
      <c r="F17" s="31"/>
      <c r="G17" s="32"/>
      <c r="H17" s="33"/>
      <c r="I17" s="34"/>
      <c r="J17" s="20"/>
      <c r="K17" s="21"/>
      <c r="L17" s="21"/>
      <c r="M17" s="21"/>
      <c r="N17" s="21"/>
      <c r="O17" s="22"/>
      <c r="P17" s="25"/>
      <c r="Q17" s="26"/>
      <c r="R17" s="26"/>
      <c r="S17" s="26"/>
      <c r="T17" s="166"/>
    </row>
    <row r="18" spans="2:20" s="9" customFormat="1" ht="24.95" customHeight="1" x14ac:dyDescent="0.3">
      <c r="B18" s="165"/>
      <c r="C18" s="28"/>
      <c r="D18" s="29"/>
      <c r="E18" s="30"/>
      <c r="F18" s="31"/>
      <c r="G18" s="32"/>
      <c r="H18" s="33"/>
      <c r="I18" s="38" t="s">
        <v>58</v>
      </c>
      <c r="J18" s="39"/>
      <c r="K18" s="36"/>
      <c r="L18" s="18" t="s">
        <v>59</v>
      </c>
      <c r="M18" s="37"/>
      <c r="N18" s="37"/>
      <c r="O18" s="37"/>
      <c r="P18" s="19"/>
      <c r="Q18" s="23" t="s">
        <v>66</v>
      </c>
      <c r="R18" s="24"/>
      <c r="S18" s="24"/>
      <c r="T18" s="167"/>
    </row>
    <row r="19" spans="2:20" s="9" customFormat="1" ht="24.95" customHeight="1" x14ac:dyDescent="0.3">
      <c r="B19" s="165"/>
      <c r="C19" s="28"/>
      <c r="D19" s="29"/>
      <c r="E19" s="30"/>
      <c r="F19" s="31"/>
      <c r="G19" s="32"/>
      <c r="H19" s="33"/>
      <c r="I19" s="40"/>
      <c r="J19" s="41"/>
      <c r="K19" s="20"/>
      <c r="L19" s="21"/>
      <c r="M19" s="21"/>
      <c r="N19" s="21"/>
      <c r="O19" s="21"/>
      <c r="P19" s="22"/>
      <c r="Q19" s="25"/>
      <c r="R19" s="26"/>
      <c r="S19" s="26"/>
      <c r="T19" s="166"/>
    </row>
    <row r="20" spans="2:20" s="9" customFormat="1" ht="24.95" customHeight="1" x14ac:dyDescent="0.3">
      <c r="B20" s="165"/>
      <c r="C20" s="28"/>
      <c r="D20" s="29"/>
      <c r="E20" s="30"/>
      <c r="F20" s="31"/>
      <c r="G20" s="32"/>
      <c r="H20" s="33"/>
      <c r="I20" s="38" t="s">
        <v>60</v>
      </c>
      <c r="J20" s="39"/>
      <c r="K20" s="39"/>
      <c r="L20" s="39"/>
      <c r="M20" s="36"/>
      <c r="N20" s="18" t="s">
        <v>61</v>
      </c>
      <c r="O20" s="37"/>
      <c r="P20" s="37"/>
      <c r="Q20" s="37"/>
      <c r="R20" s="19"/>
      <c r="S20" s="23" t="s">
        <v>66</v>
      </c>
      <c r="T20" s="167"/>
    </row>
    <row r="21" spans="2:20" ht="24.95" customHeight="1" thickBot="1" x14ac:dyDescent="0.35">
      <c r="B21" s="168"/>
      <c r="C21" s="58"/>
      <c r="D21" s="59"/>
      <c r="E21" s="60"/>
      <c r="F21" s="61"/>
      <c r="G21" s="62"/>
      <c r="H21" s="63"/>
      <c r="I21" s="169"/>
      <c r="J21" s="170"/>
      <c r="K21" s="170"/>
      <c r="L21" s="171"/>
      <c r="M21" s="172"/>
      <c r="N21" s="65"/>
      <c r="O21" s="65"/>
      <c r="P21" s="65"/>
      <c r="Q21" s="65"/>
      <c r="R21" s="173"/>
      <c r="S21" s="124"/>
      <c r="T21" s="126"/>
    </row>
    <row r="22" spans="2:20" x14ac:dyDescent="0.3">
      <c r="B22" s="97" t="s">
        <v>31</v>
      </c>
      <c r="C22" s="98" t="s">
        <v>21</v>
      </c>
      <c r="D22" s="99" t="s">
        <v>27</v>
      </c>
      <c r="E22" s="100">
        <v>4</v>
      </c>
      <c r="F22" s="101">
        <v>552320</v>
      </c>
      <c r="G22" s="102">
        <v>80</v>
      </c>
      <c r="H22" s="103">
        <f>G22/5</f>
        <v>16</v>
      </c>
      <c r="I22" s="174" t="s">
        <v>62</v>
      </c>
      <c r="J22" s="152" t="s">
        <v>64</v>
      </c>
      <c r="K22" s="107"/>
      <c r="L22" s="107"/>
      <c r="M22" s="107"/>
      <c r="N22" s="108"/>
      <c r="O22" s="109" t="s">
        <v>66</v>
      </c>
      <c r="P22" s="110"/>
      <c r="Q22" s="110"/>
      <c r="R22" s="110"/>
      <c r="S22" s="110"/>
      <c r="T22" s="111"/>
    </row>
    <row r="23" spans="2:20" ht="17.25" thickBot="1" x14ac:dyDescent="0.35">
      <c r="B23" s="112"/>
      <c r="C23" s="113"/>
      <c r="D23" s="114"/>
      <c r="E23" s="115"/>
      <c r="F23" s="116"/>
      <c r="G23" s="117"/>
      <c r="H23" s="118"/>
      <c r="I23" s="114"/>
      <c r="J23" s="175"/>
      <c r="K23" s="122"/>
      <c r="L23" s="122"/>
      <c r="M23" s="122"/>
      <c r="N23" s="123"/>
      <c r="O23" s="124"/>
      <c r="P23" s="125"/>
      <c r="Q23" s="125"/>
      <c r="R23" s="125"/>
      <c r="S23" s="125"/>
      <c r="T23" s="126"/>
    </row>
    <row r="24" spans="2:20" x14ac:dyDescent="0.3">
      <c r="B24" s="127" t="s">
        <v>31</v>
      </c>
      <c r="C24" s="128" t="s">
        <v>28</v>
      </c>
      <c r="D24" s="129" t="s">
        <v>27</v>
      </c>
      <c r="E24" s="130">
        <v>5</v>
      </c>
      <c r="F24" s="131">
        <v>414240</v>
      </c>
      <c r="G24" s="132">
        <v>60</v>
      </c>
      <c r="H24" s="133">
        <f>G24/5</f>
        <v>12</v>
      </c>
      <c r="I24" s="176" t="s">
        <v>65</v>
      </c>
      <c r="J24" s="177"/>
      <c r="K24" s="177"/>
      <c r="L24" s="161"/>
      <c r="M24" s="163" t="s">
        <v>63</v>
      </c>
      <c r="N24" s="163"/>
      <c r="O24" s="163"/>
      <c r="P24" s="178" t="s">
        <v>66</v>
      </c>
      <c r="Q24" s="178"/>
      <c r="R24" s="178"/>
      <c r="S24" s="178"/>
      <c r="T24" s="179"/>
    </row>
    <row r="25" spans="2:20" ht="17.25" thickBot="1" x14ac:dyDescent="0.35">
      <c r="B25" s="138"/>
      <c r="C25" s="139"/>
      <c r="D25" s="140"/>
      <c r="E25" s="141"/>
      <c r="F25" s="142"/>
      <c r="G25" s="143"/>
      <c r="H25" s="144"/>
      <c r="I25" s="169"/>
      <c r="J25" s="170"/>
      <c r="K25" s="171"/>
      <c r="L25" s="64"/>
      <c r="M25" s="65"/>
      <c r="N25" s="65"/>
      <c r="O25" s="65"/>
      <c r="P25" s="180"/>
      <c r="Q25" s="180"/>
      <c r="R25" s="180"/>
      <c r="S25" s="180"/>
      <c r="T25" s="181"/>
    </row>
  </sheetData>
  <mergeCells count="89">
    <mergeCell ref="B24:B25"/>
    <mergeCell ref="C24:C25"/>
    <mergeCell ref="I24:K25"/>
    <mergeCell ref="M24:O25"/>
    <mergeCell ref="P24:T25"/>
    <mergeCell ref="I20:L21"/>
    <mergeCell ref="N20:R21"/>
    <mergeCell ref="S20:T21"/>
    <mergeCell ref="B22:B23"/>
    <mergeCell ref="C22:C23"/>
    <mergeCell ref="D22:D23"/>
    <mergeCell ref="E22:E23"/>
    <mergeCell ref="F22:F23"/>
    <mergeCell ref="G22:G23"/>
    <mergeCell ref="H22:H23"/>
    <mergeCell ref="I22:I23"/>
    <mergeCell ref="J22:N23"/>
    <mergeCell ref="O22:T23"/>
    <mergeCell ref="I16:I17"/>
    <mergeCell ref="K16:O17"/>
    <mergeCell ref="P16:T17"/>
    <mergeCell ref="I18:J19"/>
    <mergeCell ref="L18:P19"/>
    <mergeCell ref="Q18:T19"/>
    <mergeCell ref="I14:J15"/>
    <mergeCell ref="L14:M15"/>
    <mergeCell ref="O14:P15"/>
    <mergeCell ref="R14:T15"/>
    <mergeCell ref="I12:M12"/>
    <mergeCell ref="N12:R12"/>
    <mergeCell ref="P13:T13"/>
    <mergeCell ref="S12:T12"/>
    <mergeCell ref="I9:N9"/>
    <mergeCell ref="I13:O13"/>
    <mergeCell ref="O9:T9"/>
    <mergeCell ref="I10:K11"/>
    <mergeCell ref="M10:P11"/>
    <mergeCell ref="Q10:T11"/>
    <mergeCell ref="O6:T6"/>
    <mergeCell ref="I6:N6"/>
    <mergeCell ref="I7:N7"/>
    <mergeCell ref="O7:T7"/>
    <mergeCell ref="I8:O8"/>
    <mergeCell ref="P8:T8"/>
    <mergeCell ref="D10:D11"/>
    <mergeCell ref="E10:E11"/>
    <mergeCell ref="F10:F11"/>
    <mergeCell ref="G10:G11"/>
    <mergeCell ref="H10:H11"/>
    <mergeCell ref="H12:H13"/>
    <mergeCell ref="G12:G13"/>
    <mergeCell ref="F12:F13"/>
    <mergeCell ref="E12:E13"/>
    <mergeCell ref="D12:D13"/>
    <mergeCell ref="D14:D15"/>
    <mergeCell ref="E14:E15"/>
    <mergeCell ref="F14:F15"/>
    <mergeCell ref="G14:G15"/>
    <mergeCell ref="H14:H15"/>
    <mergeCell ref="H24:H25"/>
    <mergeCell ref="G24:G25"/>
    <mergeCell ref="F24:F25"/>
    <mergeCell ref="E24:E25"/>
    <mergeCell ref="D24:D25"/>
    <mergeCell ref="G16:G21"/>
    <mergeCell ref="H16:H21"/>
    <mergeCell ref="C16:C21"/>
    <mergeCell ref="B16:B21"/>
    <mergeCell ref="D16:D21"/>
    <mergeCell ref="E16:E21"/>
    <mergeCell ref="F16:F21"/>
    <mergeCell ref="C14:C15"/>
    <mergeCell ref="B14:B15"/>
    <mergeCell ref="C10:C11"/>
    <mergeCell ref="B10:B11"/>
    <mergeCell ref="B12:B13"/>
    <mergeCell ref="C12:C13"/>
    <mergeCell ref="B1:T1"/>
    <mergeCell ref="B3:B5"/>
    <mergeCell ref="C3:C5"/>
    <mergeCell ref="D3:D5"/>
    <mergeCell ref="E3:E5"/>
    <mergeCell ref="F3:F5"/>
    <mergeCell ref="G3:G5"/>
    <mergeCell ref="H3:H5"/>
    <mergeCell ref="I4:Q5"/>
    <mergeCell ref="I3:O3"/>
    <mergeCell ref="S4:T5"/>
    <mergeCell ref="P3:T3"/>
  </mergeCells>
  <phoneticPr fontId="1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2018년도 훈련운영계획 일정표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김용훈실장</dc:creator>
  <cp:lastModifiedBy>김용훈실장</cp:lastModifiedBy>
  <dcterms:created xsi:type="dcterms:W3CDTF">2018-01-09T02:57:30Z</dcterms:created>
  <dcterms:modified xsi:type="dcterms:W3CDTF">2018-01-09T08:47:54Z</dcterms:modified>
</cp:coreProperties>
</file>